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4680" activeTab="3"/>
  </bookViews>
  <sheets>
    <sheet name="ไตรมาส1" sheetId="1" r:id="rId1"/>
    <sheet name="ไตรมาส2" sheetId="2" r:id="rId2"/>
    <sheet name="ไตรมาส3" sheetId="3" r:id="rId3"/>
    <sheet name="ไตรมาส4" sheetId="4" r:id="rId4"/>
  </sheets>
  <definedNames/>
  <calcPr fullCalcOnLoad="1"/>
</workbook>
</file>

<file path=xl/sharedStrings.xml><?xml version="1.0" encoding="utf-8"?>
<sst xmlns="http://schemas.openxmlformats.org/spreadsheetml/2006/main" count="226" uniqueCount="108">
  <si>
    <t>หน่วยงาน</t>
  </si>
  <si>
    <t>เดือน</t>
  </si>
  <si>
    <t>ประเภทข้อร้องเรียน</t>
  </si>
  <si>
    <t>พฤติกรรมบริการ</t>
  </si>
  <si>
    <t>กระบวนให้บริการ</t>
  </si>
  <si>
    <t>สิทธิผู้ป่วย</t>
  </si>
  <si>
    <t>สิ่งแวดล้อม</t>
  </si>
  <si>
    <t>อื่น ๆ</t>
  </si>
  <si>
    <t>รายละเอียด</t>
  </si>
  <si>
    <t>หมายเหตุ</t>
  </si>
  <si>
    <t>ถูกแซงคิว</t>
  </si>
  <si>
    <t>ผู้ช่วยเหลือคนไข้</t>
  </si>
  <si>
    <t>จำนวน</t>
  </si>
  <si>
    <t>รวมทั้งหมด</t>
  </si>
  <si>
    <t>องค์กรแพทย์</t>
  </si>
  <si>
    <t>OPD อายุรกรรม</t>
  </si>
  <si>
    <t>OPD สูตินรีเวช</t>
  </si>
  <si>
    <t>ตค.2559</t>
  </si>
  <si>
    <t>พย.2559</t>
  </si>
  <si>
    <t>พยาบาล</t>
  </si>
  <si>
    <t>ธค.2559</t>
  </si>
  <si>
    <t>ศูนย์อาหาร</t>
  </si>
  <si>
    <t>แม่บ้านประจำศูนย์</t>
  </si>
  <si>
    <t>ศัลยกรรมชาย</t>
  </si>
  <si>
    <t>ม.ค.2560</t>
  </si>
  <si>
    <t>ศัลยกรรมหญิง</t>
  </si>
  <si>
    <t>ศูนย์ Porter</t>
  </si>
  <si>
    <t>ศูนย์พัฒนาการ</t>
  </si>
  <si>
    <t>เข้าใจวันนัดผิด</t>
  </si>
  <si>
    <t>พิเศษ 3B</t>
  </si>
  <si>
    <t>ไม่มั่นใจในการทำหัตถการ</t>
  </si>
  <si>
    <t>ห้องเจาะเลือด (Lab)</t>
  </si>
  <si>
    <t>มี.ค.2560</t>
  </si>
  <si>
    <t>รวม</t>
  </si>
  <si>
    <t>-</t>
  </si>
  <si>
    <t>รายงานแยกประเภทและหน่วยงานปีงบประมาณ 2560   ( ไตรมาส 2 )</t>
  </si>
  <si>
    <t>รายงานแยกประเภทและหน่วยงานปีงบประมาณ 2560   ( ไตรมาส 1 )</t>
  </si>
  <si>
    <t>กิริยาท่าทางไม่สุภาพ</t>
  </si>
  <si>
    <t xml:space="preserve"> พูดคุยกับผู้ป่วยไม่สุภาพ</t>
  </si>
  <si>
    <t>รายงานแยกประเภทและหน่วยงานปีงบประมาณ 2560   ( ไตรมาส 3 )</t>
  </si>
  <si>
    <t>เม.ย.2560</t>
  </si>
  <si>
    <t>ไตเทียม 1</t>
  </si>
  <si>
    <t>อากาศร้อน แอร์เสีย</t>
  </si>
  <si>
    <t>ห้องยาผู้ป่วยนอก</t>
  </si>
  <si>
    <t>รอรับยานาน</t>
  </si>
  <si>
    <t>OPD ศัลยกรรม</t>
  </si>
  <si>
    <t>พ.ค.2560</t>
  </si>
  <si>
    <t>จักษุ</t>
  </si>
  <si>
    <t>ไม่เข้าใจการรักษา</t>
  </si>
  <si>
    <t>ทันตกรรม</t>
  </si>
  <si>
    <t>ไม่เข้าใจระบบนัด</t>
  </si>
  <si>
    <t>เรียกชื่อผู้ป่วยไม่สุภาพ</t>
  </si>
  <si>
    <t>จพง.เภสัช</t>
  </si>
  <si>
    <t>เวชระเบียน</t>
  </si>
  <si>
    <t>ไม่เข้าใจการรับใบมรณะบัตร</t>
  </si>
  <si>
    <t>มิ.ย.2560</t>
  </si>
  <si>
    <t>ICU 2</t>
  </si>
  <si>
    <t xml:space="preserve"> พูดคุยกับญาติผู้ป่วยไม่สุภาพ</t>
  </si>
  <si>
    <t>ผู้ช่วยพยาบาล</t>
  </si>
  <si>
    <t xml:space="preserve">     </t>
  </si>
  <si>
    <t>ตวัดปลายไม้กวาดสูงทำให้ฝุ่นฟุ้ง</t>
  </si>
  <si>
    <t>กวาดพื้นขณะผู้ป่วยทานอาหาร</t>
  </si>
  <si>
    <t>ผู้ป่วยมีอาเจียน พนักงาน</t>
  </si>
  <si>
    <t xml:space="preserve">จึงยังไม่เข็นผู้ป่วยขึ้นตึก </t>
  </si>
  <si>
    <t>ขึ้นตึกเอง</t>
  </si>
  <si>
    <t>ญาติเข้าใจว่าต้องนำผู้ป่วย</t>
  </si>
  <si>
    <t>ประสานงานส่งต่อล่าช้า</t>
  </si>
  <si>
    <t>(ผู้ป่วยบัตรทองนอกเขต)</t>
  </si>
  <si>
    <t>ขณะที่จะเข็นรถนอน</t>
  </si>
  <si>
    <t>รายงานแยกประเภทและหน่วยงานปีงบประมาณ 2560   ( ไตรมาส 4 )</t>
  </si>
  <si>
    <t>สค.2560</t>
  </si>
  <si>
    <t>และการชี้แจงอาการของ</t>
  </si>
  <si>
    <t>ผู้ป่วยให้ญาติทราบ</t>
  </si>
  <si>
    <t>สามัญหญิง</t>
  </si>
  <si>
    <t>และการตรวจสอบอุปกรณ์</t>
  </si>
  <si>
    <t>การแพทย์ให้พร้อมใช้งาน</t>
  </si>
  <si>
    <t>ห้องสังเกตุอาการ</t>
  </si>
  <si>
    <t>พุดคุยกับผู้ป่วยไม่สุภาพ</t>
  </si>
  <si>
    <t>และกระบวนการส่งต่อ</t>
  </si>
  <si>
    <t>ระหว่างหน่วยงานไม่ชัดเจน</t>
  </si>
  <si>
    <t>ไม่มั่นใจในการรักษาของแพทย์</t>
  </si>
  <si>
    <t>สามัญชาย</t>
  </si>
  <si>
    <t>กค.2560</t>
  </si>
  <si>
    <t>ห้องยามูลนิธิ</t>
  </si>
  <si>
    <t>พิเศษ 3 A</t>
  </si>
  <si>
    <t>และการเก็บเอกสารการส่งต่อ</t>
  </si>
  <si>
    <t>ระหว่าง รพ.ไม่รอบคอบ</t>
  </si>
  <si>
    <t>ล่าช้า/รอนาน</t>
  </si>
  <si>
    <t>และการประสานเรื่อง</t>
  </si>
  <si>
    <t>ค้างชำระการรักษา</t>
  </si>
  <si>
    <t>กย.2560</t>
  </si>
  <si>
    <t>พูดคุยกับผู้ป่วยไม่สุภาพ</t>
  </si>
  <si>
    <t>และการแจ้งระเบียบการ</t>
  </si>
  <si>
    <t>จำกัดจำนวนญาติในการ</t>
  </si>
  <si>
    <t>เยี่ยมผู้ป่วยติดเตียงและกรณี</t>
  </si>
  <si>
    <t>ต้องทำแผลที่ห้องผ่าตัด</t>
  </si>
  <si>
    <t>มีบุคคลภายนอกมาร้องเรียน</t>
  </si>
  <si>
    <t>เกี่ยวกับพฤติกรรม</t>
  </si>
  <si>
    <t>ศูนย์สุขภาพดี</t>
  </si>
  <si>
    <t>ไม่เข้าใจขั้นตอนการ</t>
  </si>
  <si>
    <t>มาฉีดวัคซีนไข้หวัดใหญ่</t>
  </si>
  <si>
    <t>พิเศษ 4 A</t>
  </si>
  <si>
    <t>ทันตกรรมศูนย์ราชการ</t>
  </si>
  <si>
    <t>และไม่อธิบายเรื่องคิวนัด</t>
  </si>
  <si>
    <t>ให้จัดเจน</t>
  </si>
  <si>
    <t>HHC</t>
  </si>
  <si>
    <t>ไม่มั่นใจในการรักษา</t>
  </si>
  <si>
    <t>ของพยาบาล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</si>
</sst>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H Sarabun New"/>
      <family val="2"/>
    </font>
    <font>
      <b/>
      <sz val="18"/>
      <name val="TH Sarabun Ne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5"/>
      <color indexed="8"/>
      <name val="TH Sarabun New"/>
      <family val="2"/>
    </font>
    <font>
      <sz val="16"/>
      <color indexed="60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5"/>
      <color theme="1"/>
      <name val="TH Sarabun New"/>
      <family val="2"/>
    </font>
    <font>
      <sz val="16"/>
      <color rgb="FFC0000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9" fontId="45" fillId="0" borderId="16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14" xfId="0" applyFont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42" fillId="0" borderId="14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3" fillId="0" borderId="10" xfId="0" applyFont="1" applyBorder="1" applyAlignment="1">
      <alignment horizontal="right" vertical="center"/>
    </xf>
    <xf numFmtId="0" fontId="43" fillId="0" borderId="0" xfId="0" applyFont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18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49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15" xfId="0" applyFont="1" applyBorder="1" applyAlignment="1">
      <alignment/>
    </xf>
    <xf numFmtId="49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49" fontId="45" fillId="0" borderId="11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3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49" fontId="45" fillId="0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9.00390625" style="2" customWidth="1"/>
    <col min="2" max="2" width="15.28125" style="9" customWidth="1"/>
    <col min="3" max="3" width="16.421875" style="5" customWidth="1"/>
    <col min="4" max="4" width="17.421875" style="5" customWidth="1"/>
    <col min="5" max="5" width="13.421875" style="5" customWidth="1"/>
    <col min="6" max="6" width="12.7109375" style="5" customWidth="1"/>
    <col min="7" max="7" width="9.140625" style="5" customWidth="1"/>
    <col min="8" max="8" width="26.57421875" style="2" customWidth="1"/>
    <col min="9" max="9" width="16.00390625" style="2" customWidth="1"/>
    <col min="10" max="10" width="8.421875" style="2" customWidth="1"/>
    <col min="11" max="11" width="11.28125" style="1" customWidth="1"/>
    <col min="12" max="16384" width="9.140625" style="1" customWidth="1"/>
  </cols>
  <sheetData>
    <row r="1" spans="1:11" ht="27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7">
      <c r="A2" s="53" t="s">
        <v>0</v>
      </c>
      <c r="B2" s="52" t="s">
        <v>1</v>
      </c>
      <c r="C2" s="65" t="s">
        <v>2</v>
      </c>
      <c r="D2" s="66"/>
      <c r="E2" s="66"/>
      <c r="F2" s="66"/>
      <c r="G2" s="67"/>
      <c r="H2" s="53" t="s">
        <v>8</v>
      </c>
      <c r="I2" s="53" t="s">
        <v>9</v>
      </c>
      <c r="J2" s="53" t="s">
        <v>12</v>
      </c>
      <c r="K2" s="53" t="s">
        <v>13</v>
      </c>
    </row>
    <row r="3" spans="1:11" ht="27">
      <c r="A3" s="53"/>
      <c r="B3" s="52"/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53"/>
      <c r="I3" s="53"/>
      <c r="J3" s="53"/>
      <c r="K3" s="53"/>
    </row>
    <row r="4" spans="1:11" ht="27">
      <c r="A4" s="50" t="s">
        <v>14</v>
      </c>
      <c r="B4" s="13" t="s">
        <v>17</v>
      </c>
      <c r="C4" s="14">
        <v>1</v>
      </c>
      <c r="D4" s="10"/>
      <c r="E4" s="10"/>
      <c r="F4" s="10"/>
      <c r="G4" s="10"/>
      <c r="H4" s="14" t="s">
        <v>38</v>
      </c>
      <c r="I4" s="10"/>
      <c r="J4" s="14">
        <f>C4+D4+E4+F4+G4</f>
        <v>1</v>
      </c>
      <c r="K4" s="50">
        <v>2</v>
      </c>
    </row>
    <row r="5" spans="1:11" ht="27">
      <c r="A5" s="51"/>
      <c r="B5" s="15" t="s">
        <v>20</v>
      </c>
      <c r="C5" s="16">
        <v>1</v>
      </c>
      <c r="D5" s="11"/>
      <c r="E5" s="11"/>
      <c r="F5" s="11"/>
      <c r="G5" s="11"/>
      <c r="H5" s="16" t="s">
        <v>37</v>
      </c>
      <c r="I5" s="11"/>
      <c r="J5" s="16">
        <f>C5+D5+E5+F5+G5</f>
        <v>1</v>
      </c>
      <c r="K5" s="51"/>
    </row>
    <row r="6" spans="1:11" ht="27">
      <c r="A6" s="12" t="s">
        <v>15</v>
      </c>
      <c r="B6" s="17" t="s">
        <v>18</v>
      </c>
      <c r="C6" s="12">
        <v>1</v>
      </c>
      <c r="D6" s="4"/>
      <c r="E6" s="4"/>
      <c r="F6" s="4"/>
      <c r="G6" s="4"/>
      <c r="H6" s="12" t="s">
        <v>37</v>
      </c>
      <c r="I6" s="12" t="s">
        <v>11</v>
      </c>
      <c r="J6" s="12">
        <f>C6+D6+E6+F6+G6</f>
        <v>1</v>
      </c>
      <c r="K6" s="12">
        <v>1</v>
      </c>
    </row>
    <row r="7" spans="1:11" ht="27">
      <c r="A7" s="12" t="s">
        <v>16</v>
      </c>
      <c r="B7" s="17" t="s">
        <v>20</v>
      </c>
      <c r="C7" s="12">
        <v>1</v>
      </c>
      <c r="D7" s="4"/>
      <c r="E7" s="4"/>
      <c r="F7" s="4"/>
      <c r="G7" s="4"/>
      <c r="H7" s="14" t="s">
        <v>38</v>
      </c>
      <c r="I7" s="12" t="s">
        <v>19</v>
      </c>
      <c r="J7" s="12">
        <f>C7+D7+E7+F7+G7</f>
        <v>1</v>
      </c>
      <c r="K7" s="12">
        <v>1</v>
      </c>
    </row>
    <row r="8" spans="1:11" ht="27">
      <c r="A8" s="54" t="s">
        <v>21</v>
      </c>
      <c r="B8" s="56" t="s">
        <v>20</v>
      </c>
      <c r="C8" s="50">
        <v>1</v>
      </c>
      <c r="D8" s="57"/>
      <c r="E8" s="47"/>
      <c r="F8" s="47"/>
      <c r="G8" s="47"/>
      <c r="H8" s="22" t="s">
        <v>61</v>
      </c>
      <c r="I8" s="49" t="s">
        <v>22</v>
      </c>
      <c r="J8" s="49">
        <f>C8+D8+E8+F8+G8</f>
        <v>1</v>
      </c>
      <c r="K8" s="50">
        <v>1</v>
      </c>
    </row>
    <row r="9" spans="1:11" ht="27">
      <c r="A9" s="55"/>
      <c r="B9" s="56"/>
      <c r="C9" s="51"/>
      <c r="D9" s="58"/>
      <c r="E9" s="48"/>
      <c r="F9" s="48"/>
      <c r="G9" s="48"/>
      <c r="H9" s="23" t="s">
        <v>60</v>
      </c>
      <c r="I9" s="49"/>
      <c r="J9" s="49"/>
      <c r="K9" s="51"/>
    </row>
    <row r="10" spans="1:11" ht="27">
      <c r="A10" s="60" t="s">
        <v>33</v>
      </c>
      <c r="B10" s="61"/>
      <c r="C10" s="6">
        <v>5</v>
      </c>
      <c r="D10" s="4" t="s">
        <v>34</v>
      </c>
      <c r="E10" s="4" t="s">
        <v>34</v>
      </c>
      <c r="F10" s="4" t="s">
        <v>34</v>
      </c>
      <c r="G10" s="4" t="s">
        <v>34</v>
      </c>
      <c r="H10" s="62"/>
      <c r="I10" s="63"/>
      <c r="J10" s="64"/>
      <c r="K10" s="6">
        <v>5</v>
      </c>
    </row>
  </sheetData>
  <sheetProtection/>
  <mergeCells count="22">
    <mergeCell ref="H2:H3"/>
    <mergeCell ref="I2:I3"/>
    <mergeCell ref="A1:K1"/>
    <mergeCell ref="A4:A5"/>
    <mergeCell ref="K4:K5"/>
    <mergeCell ref="A10:B10"/>
    <mergeCell ref="H10:J10"/>
    <mergeCell ref="J2:J3"/>
    <mergeCell ref="K2:K3"/>
    <mergeCell ref="C2:G2"/>
    <mergeCell ref="B2:B3"/>
    <mergeCell ref="A2:A3"/>
    <mergeCell ref="A8:A9"/>
    <mergeCell ref="B8:B9"/>
    <mergeCell ref="C8:C9"/>
    <mergeCell ref="D8:D9"/>
    <mergeCell ref="E8:E9"/>
    <mergeCell ref="F8:F9"/>
    <mergeCell ref="G8:G9"/>
    <mergeCell ref="I8:I9"/>
    <mergeCell ref="J8:J9"/>
    <mergeCell ref="K8:K9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4">
      <selection activeCell="M11" sqref="M11"/>
    </sheetView>
  </sheetViews>
  <sheetFormatPr defaultColWidth="9.140625" defaultRowHeight="15"/>
  <cols>
    <col min="1" max="1" width="19.00390625" style="3" customWidth="1"/>
    <col min="2" max="2" width="18.00390625" style="9" customWidth="1"/>
    <col min="3" max="3" width="16.421875" style="5" customWidth="1"/>
    <col min="4" max="4" width="19.00390625" style="5" customWidth="1"/>
    <col min="5" max="5" width="13.421875" style="5" customWidth="1"/>
    <col min="6" max="6" width="12.7109375" style="5" customWidth="1"/>
    <col min="7" max="7" width="9.140625" style="5" customWidth="1"/>
    <col min="8" max="8" width="22.140625" style="3" customWidth="1"/>
    <col min="9" max="9" width="16.00390625" style="3" customWidth="1"/>
    <col min="10" max="10" width="9.140625" style="3" customWidth="1"/>
    <col min="11" max="11" width="13.140625" style="1" customWidth="1"/>
    <col min="12" max="16384" width="9.140625" style="1" customWidth="1"/>
  </cols>
  <sheetData>
    <row r="1" spans="1:9" ht="27">
      <c r="A1" s="69" t="s">
        <v>35</v>
      </c>
      <c r="B1" s="69"/>
      <c r="C1" s="69"/>
      <c r="D1" s="69"/>
      <c r="E1" s="69"/>
      <c r="F1" s="69"/>
      <c r="G1" s="69"/>
      <c r="H1" s="69"/>
      <c r="I1" s="69"/>
    </row>
    <row r="2" spans="1:11" ht="27">
      <c r="A2" s="53" t="s">
        <v>0</v>
      </c>
      <c r="B2" s="52" t="s">
        <v>1</v>
      </c>
      <c r="C2" s="65" t="s">
        <v>2</v>
      </c>
      <c r="D2" s="66"/>
      <c r="E2" s="66"/>
      <c r="F2" s="66"/>
      <c r="G2" s="67"/>
      <c r="H2" s="53" t="s">
        <v>8</v>
      </c>
      <c r="I2" s="53" t="s">
        <v>9</v>
      </c>
      <c r="J2" s="53" t="s">
        <v>12</v>
      </c>
      <c r="K2" s="53" t="s">
        <v>13</v>
      </c>
    </row>
    <row r="3" spans="1:11" ht="27">
      <c r="A3" s="53"/>
      <c r="B3" s="52"/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53"/>
      <c r="I3" s="53"/>
      <c r="J3" s="53"/>
      <c r="K3" s="53"/>
    </row>
    <row r="4" spans="1:11" ht="27">
      <c r="A4" s="18" t="s">
        <v>23</v>
      </c>
      <c r="B4" s="13" t="s">
        <v>24</v>
      </c>
      <c r="C4" s="14">
        <v>1</v>
      </c>
      <c r="D4" s="14"/>
      <c r="E4" s="14"/>
      <c r="F4" s="14"/>
      <c r="G4" s="14"/>
      <c r="H4" s="14" t="s">
        <v>38</v>
      </c>
      <c r="I4" s="14" t="s">
        <v>19</v>
      </c>
      <c r="J4" s="14">
        <f aca="true" t="shared" si="0" ref="J4:J13">C4+D4+E4+F4+G4</f>
        <v>1</v>
      </c>
      <c r="K4" s="18">
        <v>1</v>
      </c>
    </row>
    <row r="5" spans="1:11" ht="27">
      <c r="A5" s="12" t="s">
        <v>25</v>
      </c>
      <c r="B5" s="17" t="s">
        <v>24</v>
      </c>
      <c r="C5" s="12"/>
      <c r="D5" s="12">
        <v>1</v>
      </c>
      <c r="E5" s="12"/>
      <c r="F5" s="12"/>
      <c r="G5" s="12"/>
      <c r="H5" s="12" t="s">
        <v>30</v>
      </c>
      <c r="I5" s="12"/>
      <c r="J5" s="12">
        <f t="shared" si="0"/>
        <v>1</v>
      </c>
      <c r="K5" s="12">
        <v>1</v>
      </c>
    </row>
    <row r="6" spans="1:11" ht="27">
      <c r="A6" s="50" t="s">
        <v>26</v>
      </c>
      <c r="B6" s="74" t="s">
        <v>24</v>
      </c>
      <c r="C6" s="50"/>
      <c r="D6" s="50">
        <v>1</v>
      </c>
      <c r="E6" s="50"/>
      <c r="F6" s="50"/>
      <c r="G6" s="50"/>
      <c r="H6" s="14" t="s">
        <v>68</v>
      </c>
      <c r="I6" s="71"/>
      <c r="J6" s="50">
        <f t="shared" si="0"/>
        <v>1</v>
      </c>
      <c r="K6" s="50">
        <v>1</v>
      </c>
    </row>
    <row r="7" spans="1:11" ht="27">
      <c r="A7" s="70"/>
      <c r="B7" s="75"/>
      <c r="C7" s="70"/>
      <c r="D7" s="70"/>
      <c r="E7" s="70"/>
      <c r="F7" s="70"/>
      <c r="G7" s="70"/>
      <c r="H7" s="24" t="s">
        <v>62</v>
      </c>
      <c r="I7" s="72"/>
      <c r="J7" s="70"/>
      <c r="K7" s="70"/>
    </row>
    <row r="8" spans="1:11" ht="27">
      <c r="A8" s="70"/>
      <c r="B8" s="75"/>
      <c r="C8" s="70"/>
      <c r="D8" s="70"/>
      <c r="E8" s="70"/>
      <c r="F8" s="70"/>
      <c r="G8" s="70"/>
      <c r="H8" s="21" t="s">
        <v>63</v>
      </c>
      <c r="I8" s="72"/>
      <c r="J8" s="70"/>
      <c r="K8" s="70"/>
    </row>
    <row r="9" spans="1:11" ht="27">
      <c r="A9" s="70"/>
      <c r="B9" s="75"/>
      <c r="C9" s="70"/>
      <c r="D9" s="70"/>
      <c r="E9" s="70"/>
      <c r="F9" s="70"/>
      <c r="G9" s="70"/>
      <c r="H9" s="21" t="s">
        <v>65</v>
      </c>
      <c r="I9" s="72"/>
      <c r="J9" s="70"/>
      <c r="K9" s="70"/>
    </row>
    <row r="10" spans="1:11" ht="27">
      <c r="A10" s="51"/>
      <c r="B10" s="76"/>
      <c r="C10" s="51"/>
      <c r="D10" s="51"/>
      <c r="E10" s="51"/>
      <c r="F10" s="51"/>
      <c r="G10" s="51"/>
      <c r="H10" s="16" t="s">
        <v>64</v>
      </c>
      <c r="I10" s="73"/>
      <c r="J10" s="51"/>
      <c r="K10" s="51"/>
    </row>
    <row r="11" spans="1:11" ht="27">
      <c r="A11" s="12" t="s">
        <v>27</v>
      </c>
      <c r="B11" s="17" t="s">
        <v>24</v>
      </c>
      <c r="C11" s="12"/>
      <c r="D11" s="12">
        <v>1</v>
      </c>
      <c r="E11" s="12"/>
      <c r="F11" s="12"/>
      <c r="G11" s="12"/>
      <c r="H11" s="12" t="s">
        <v>28</v>
      </c>
      <c r="I11" s="12"/>
      <c r="J11" s="12">
        <f t="shared" si="0"/>
        <v>1</v>
      </c>
      <c r="K11" s="12">
        <v>1</v>
      </c>
    </row>
    <row r="12" spans="1:11" ht="27">
      <c r="A12" s="41" t="s">
        <v>29</v>
      </c>
      <c r="B12" s="43" t="s">
        <v>32</v>
      </c>
      <c r="C12" s="41"/>
      <c r="D12" s="41">
        <v>1</v>
      </c>
      <c r="E12" s="12"/>
      <c r="F12" s="12"/>
      <c r="G12" s="12"/>
      <c r="H12" s="12" t="s">
        <v>30</v>
      </c>
      <c r="I12" s="12"/>
      <c r="J12" s="12">
        <f t="shared" si="0"/>
        <v>1</v>
      </c>
      <c r="K12" s="12">
        <v>1</v>
      </c>
    </row>
    <row r="13" spans="1:11" ht="27">
      <c r="A13" s="41" t="s">
        <v>31</v>
      </c>
      <c r="B13" s="43" t="s">
        <v>32</v>
      </c>
      <c r="C13" s="41"/>
      <c r="D13" s="41">
        <v>1</v>
      </c>
      <c r="E13" s="12"/>
      <c r="F13" s="12"/>
      <c r="G13" s="12"/>
      <c r="H13" s="12" t="s">
        <v>10</v>
      </c>
      <c r="I13" s="12"/>
      <c r="J13" s="12">
        <f t="shared" si="0"/>
        <v>1</v>
      </c>
      <c r="K13" s="12">
        <v>1</v>
      </c>
    </row>
    <row r="14" spans="1:11" ht="27">
      <c r="A14" s="68" t="s">
        <v>33</v>
      </c>
      <c r="B14" s="68"/>
      <c r="C14" s="6">
        <v>1</v>
      </c>
      <c r="D14" s="6">
        <v>5</v>
      </c>
      <c r="E14" s="4" t="s">
        <v>34</v>
      </c>
      <c r="F14" s="4" t="s">
        <v>34</v>
      </c>
      <c r="G14" s="4" t="s">
        <v>34</v>
      </c>
      <c r="H14" s="62"/>
      <c r="I14" s="63"/>
      <c r="J14" s="64"/>
      <c r="K14" s="6">
        <v>6</v>
      </c>
    </row>
  </sheetData>
  <sheetProtection/>
  <mergeCells count="20">
    <mergeCell ref="G6:G10"/>
    <mergeCell ref="I6:I10"/>
    <mergeCell ref="J6:J10"/>
    <mergeCell ref="K6:K10"/>
    <mergeCell ref="A6:A10"/>
    <mergeCell ref="B6:B10"/>
    <mergeCell ref="C6:C10"/>
    <mergeCell ref="D6:D10"/>
    <mergeCell ref="E6:E10"/>
    <mergeCell ref="F6:F10"/>
    <mergeCell ref="H14:J14"/>
    <mergeCell ref="J2:J3"/>
    <mergeCell ref="K2:K3"/>
    <mergeCell ref="A14:B14"/>
    <mergeCell ref="A1:I1"/>
    <mergeCell ref="A2:A3"/>
    <mergeCell ref="B2:B3"/>
    <mergeCell ref="C2:G2"/>
    <mergeCell ref="H2:H3"/>
    <mergeCell ref="I2:I3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9">
      <selection activeCell="D21" sqref="D21"/>
    </sheetView>
  </sheetViews>
  <sheetFormatPr defaultColWidth="9.140625" defaultRowHeight="15"/>
  <cols>
    <col min="1" max="1" width="19.00390625" style="3" customWidth="1"/>
    <col min="2" max="2" width="18.00390625" style="9" customWidth="1"/>
    <col min="3" max="3" width="16.421875" style="5" customWidth="1"/>
    <col min="4" max="4" width="19.00390625" style="5" customWidth="1"/>
    <col min="5" max="5" width="13.421875" style="5" customWidth="1"/>
    <col min="6" max="6" width="12.7109375" style="5" customWidth="1"/>
    <col min="7" max="7" width="9.140625" style="5" customWidth="1"/>
    <col min="8" max="8" width="24.421875" style="3" customWidth="1"/>
    <col min="9" max="9" width="16.00390625" style="3" customWidth="1"/>
    <col min="10" max="10" width="9.140625" style="3" customWidth="1"/>
    <col min="11" max="11" width="13.140625" style="1" customWidth="1"/>
    <col min="12" max="16384" width="9.140625" style="1" customWidth="1"/>
  </cols>
  <sheetData>
    <row r="1" spans="1:9" ht="27">
      <c r="A1" s="69" t="s">
        <v>39</v>
      </c>
      <c r="B1" s="69"/>
      <c r="C1" s="69"/>
      <c r="D1" s="69"/>
      <c r="E1" s="69"/>
      <c r="F1" s="69"/>
      <c r="G1" s="69"/>
      <c r="H1" s="69"/>
      <c r="I1" s="69"/>
    </row>
    <row r="2" spans="1:11" ht="27">
      <c r="A2" s="53" t="s">
        <v>0</v>
      </c>
      <c r="B2" s="52" t="s">
        <v>1</v>
      </c>
      <c r="C2" s="65" t="s">
        <v>2</v>
      </c>
      <c r="D2" s="66"/>
      <c r="E2" s="66"/>
      <c r="F2" s="66"/>
      <c r="G2" s="67"/>
      <c r="H2" s="53" t="s">
        <v>8</v>
      </c>
      <c r="I2" s="53" t="s">
        <v>9</v>
      </c>
      <c r="J2" s="53" t="s">
        <v>12</v>
      </c>
      <c r="K2" s="53" t="s">
        <v>13</v>
      </c>
    </row>
    <row r="3" spans="1:11" ht="27">
      <c r="A3" s="53"/>
      <c r="B3" s="52"/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53"/>
      <c r="I3" s="53"/>
      <c r="J3" s="53"/>
      <c r="K3" s="53"/>
    </row>
    <row r="4" spans="1:11" ht="27">
      <c r="A4" s="19" t="s">
        <v>15</v>
      </c>
      <c r="B4" s="13" t="s">
        <v>40</v>
      </c>
      <c r="C4" s="39">
        <v>1</v>
      </c>
      <c r="D4" s="14"/>
      <c r="E4" s="14"/>
      <c r="F4" s="14"/>
      <c r="G4" s="14"/>
      <c r="H4" s="14" t="s">
        <v>38</v>
      </c>
      <c r="I4" s="14" t="s">
        <v>19</v>
      </c>
      <c r="J4" s="14">
        <f aca="true" t="shared" si="0" ref="J4:J15">C4+D4+E4+F4+G4</f>
        <v>1</v>
      </c>
      <c r="K4" s="19">
        <v>1</v>
      </c>
    </row>
    <row r="5" spans="1:11" ht="27">
      <c r="A5" s="12" t="s">
        <v>41</v>
      </c>
      <c r="B5" s="17" t="s">
        <v>40</v>
      </c>
      <c r="C5" s="37"/>
      <c r="D5" s="12"/>
      <c r="E5" s="12"/>
      <c r="F5" s="12">
        <v>2</v>
      </c>
      <c r="G5" s="12"/>
      <c r="H5" s="12" t="s">
        <v>42</v>
      </c>
      <c r="I5" s="12"/>
      <c r="J5" s="12">
        <f t="shared" si="0"/>
        <v>2</v>
      </c>
      <c r="K5" s="12">
        <v>2</v>
      </c>
    </row>
    <row r="6" spans="1:11" ht="27">
      <c r="A6" s="50" t="s">
        <v>43</v>
      </c>
      <c r="B6" s="13" t="s">
        <v>40</v>
      </c>
      <c r="C6" s="36"/>
      <c r="D6" s="14">
        <v>1</v>
      </c>
      <c r="E6" s="14"/>
      <c r="F6" s="14"/>
      <c r="G6" s="14"/>
      <c r="H6" s="14" t="s">
        <v>44</v>
      </c>
      <c r="I6" s="14"/>
      <c r="J6" s="14">
        <f t="shared" si="0"/>
        <v>1</v>
      </c>
      <c r="K6" s="50">
        <v>2</v>
      </c>
    </row>
    <row r="7" spans="1:11" ht="27">
      <c r="A7" s="51"/>
      <c r="B7" s="15" t="s">
        <v>46</v>
      </c>
      <c r="C7" s="40">
        <v>1</v>
      </c>
      <c r="D7" s="16"/>
      <c r="E7" s="16"/>
      <c r="F7" s="16"/>
      <c r="G7" s="16"/>
      <c r="H7" s="16" t="s">
        <v>51</v>
      </c>
      <c r="I7" s="16" t="s">
        <v>52</v>
      </c>
      <c r="J7" s="16">
        <f t="shared" si="0"/>
        <v>1</v>
      </c>
      <c r="K7" s="51"/>
    </row>
    <row r="8" spans="1:11" ht="27">
      <c r="A8" s="50" t="s">
        <v>14</v>
      </c>
      <c r="B8" s="13" t="s">
        <v>40</v>
      </c>
      <c r="C8" s="39">
        <v>1</v>
      </c>
      <c r="D8" s="14"/>
      <c r="E8" s="14"/>
      <c r="F8" s="14"/>
      <c r="G8" s="14"/>
      <c r="H8" s="14" t="s">
        <v>38</v>
      </c>
      <c r="I8" s="14"/>
      <c r="J8" s="14">
        <f t="shared" si="0"/>
        <v>1</v>
      </c>
      <c r="K8" s="50">
        <v>2</v>
      </c>
    </row>
    <row r="9" spans="1:11" ht="27">
      <c r="A9" s="51"/>
      <c r="B9" s="15" t="s">
        <v>46</v>
      </c>
      <c r="C9" s="40">
        <v>1</v>
      </c>
      <c r="D9" s="16"/>
      <c r="E9" s="16"/>
      <c r="F9" s="16"/>
      <c r="G9" s="16"/>
      <c r="H9" s="16" t="s">
        <v>38</v>
      </c>
      <c r="I9" s="16"/>
      <c r="J9" s="16">
        <f t="shared" si="0"/>
        <v>1</v>
      </c>
      <c r="K9" s="51"/>
    </row>
    <row r="10" spans="1:11" ht="27">
      <c r="A10" s="12" t="s">
        <v>45</v>
      </c>
      <c r="B10" s="17" t="s">
        <v>46</v>
      </c>
      <c r="C10" s="41">
        <v>1</v>
      </c>
      <c r="D10" s="12"/>
      <c r="E10" s="12"/>
      <c r="F10" s="12"/>
      <c r="G10" s="12"/>
      <c r="H10" s="14" t="s">
        <v>38</v>
      </c>
      <c r="I10" s="12" t="s">
        <v>11</v>
      </c>
      <c r="J10" s="12">
        <f t="shared" si="0"/>
        <v>1</v>
      </c>
      <c r="K10" s="12">
        <v>1</v>
      </c>
    </row>
    <row r="11" spans="1:11" ht="27">
      <c r="A11" s="12" t="s">
        <v>47</v>
      </c>
      <c r="B11" s="17" t="s">
        <v>46</v>
      </c>
      <c r="C11" s="37"/>
      <c r="D11" s="12">
        <v>1</v>
      </c>
      <c r="E11" s="12"/>
      <c r="F11" s="12"/>
      <c r="G11" s="12"/>
      <c r="H11" s="12" t="s">
        <v>48</v>
      </c>
      <c r="I11" s="12"/>
      <c r="J11" s="12">
        <f t="shared" si="0"/>
        <v>1</v>
      </c>
      <c r="K11" s="12">
        <v>1</v>
      </c>
    </row>
    <row r="12" spans="1:11" ht="27">
      <c r="A12" s="12" t="s">
        <v>49</v>
      </c>
      <c r="B12" s="17" t="s">
        <v>46</v>
      </c>
      <c r="C12" s="37"/>
      <c r="D12" s="12">
        <v>1</v>
      </c>
      <c r="E12" s="12"/>
      <c r="F12" s="12"/>
      <c r="G12" s="12"/>
      <c r="H12" s="12" t="s">
        <v>50</v>
      </c>
      <c r="I12" s="20"/>
      <c r="J12" s="12">
        <f t="shared" si="0"/>
        <v>1</v>
      </c>
      <c r="K12" s="12">
        <v>1</v>
      </c>
    </row>
    <row r="13" spans="1:11" ht="27">
      <c r="A13" s="50" t="s">
        <v>53</v>
      </c>
      <c r="B13" s="74" t="s">
        <v>46</v>
      </c>
      <c r="C13" s="36"/>
      <c r="D13" s="14">
        <v>1</v>
      </c>
      <c r="E13" s="14"/>
      <c r="F13" s="14"/>
      <c r="G13" s="14"/>
      <c r="H13" s="14" t="s">
        <v>54</v>
      </c>
      <c r="I13" s="14"/>
      <c r="J13" s="14">
        <f t="shared" si="0"/>
        <v>1</v>
      </c>
      <c r="K13" s="50">
        <v>2</v>
      </c>
    </row>
    <row r="14" spans="1:11" ht="27">
      <c r="A14" s="51"/>
      <c r="B14" s="76"/>
      <c r="C14" s="38"/>
      <c r="D14" s="16">
        <v>1</v>
      </c>
      <c r="E14" s="16"/>
      <c r="F14" s="16"/>
      <c r="G14" s="16"/>
      <c r="H14" s="16" t="s">
        <v>87</v>
      </c>
      <c r="I14" s="16"/>
      <c r="J14" s="16">
        <f t="shared" si="0"/>
        <v>1</v>
      </c>
      <c r="K14" s="51"/>
    </row>
    <row r="15" spans="1:11" ht="27">
      <c r="A15" s="50" t="s">
        <v>25</v>
      </c>
      <c r="B15" s="74" t="s">
        <v>55</v>
      </c>
      <c r="C15" s="77">
        <v>1</v>
      </c>
      <c r="D15" s="50">
        <v>1</v>
      </c>
      <c r="E15" s="71"/>
      <c r="F15" s="71"/>
      <c r="G15" s="71"/>
      <c r="H15" s="46" t="s">
        <v>38</v>
      </c>
      <c r="I15" s="50" t="s">
        <v>58</v>
      </c>
      <c r="J15" s="50">
        <f t="shared" si="0"/>
        <v>2</v>
      </c>
      <c r="K15" s="50">
        <v>2</v>
      </c>
    </row>
    <row r="16" spans="1:11" ht="27">
      <c r="A16" s="70"/>
      <c r="B16" s="75"/>
      <c r="C16" s="78"/>
      <c r="D16" s="70"/>
      <c r="E16" s="72"/>
      <c r="F16" s="72"/>
      <c r="G16" s="72"/>
      <c r="H16" s="27" t="s">
        <v>88</v>
      </c>
      <c r="I16" s="70"/>
      <c r="J16" s="70"/>
      <c r="K16" s="70"/>
    </row>
    <row r="17" spans="1:11" ht="27">
      <c r="A17" s="51"/>
      <c r="B17" s="76"/>
      <c r="C17" s="79"/>
      <c r="D17" s="51"/>
      <c r="E17" s="73"/>
      <c r="F17" s="73"/>
      <c r="G17" s="73"/>
      <c r="H17" s="26" t="s">
        <v>89</v>
      </c>
      <c r="I17" s="51"/>
      <c r="J17" s="51"/>
      <c r="K17" s="51"/>
    </row>
    <row r="18" spans="1:11" ht="27">
      <c r="A18" s="50" t="s">
        <v>56</v>
      </c>
      <c r="B18" s="74" t="s">
        <v>55</v>
      </c>
      <c r="C18" s="77">
        <v>1</v>
      </c>
      <c r="D18" s="50">
        <v>1</v>
      </c>
      <c r="E18" s="50">
        <v>1</v>
      </c>
      <c r="F18" s="50"/>
      <c r="G18" s="50"/>
      <c r="H18" s="14" t="s">
        <v>57</v>
      </c>
      <c r="I18" s="50" t="s">
        <v>19</v>
      </c>
      <c r="J18" s="50">
        <v>3</v>
      </c>
      <c r="K18" s="50">
        <v>3</v>
      </c>
    </row>
    <row r="19" spans="1:11" ht="27">
      <c r="A19" s="70"/>
      <c r="B19" s="75"/>
      <c r="C19" s="78"/>
      <c r="D19" s="70"/>
      <c r="E19" s="70"/>
      <c r="F19" s="70"/>
      <c r="G19" s="70"/>
      <c r="H19" s="21" t="s">
        <v>66</v>
      </c>
      <c r="I19" s="70"/>
      <c r="J19" s="70"/>
      <c r="K19" s="70"/>
    </row>
    <row r="20" spans="1:11" ht="27">
      <c r="A20" s="51"/>
      <c r="B20" s="76"/>
      <c r="C20" s="79"/>
      <c r="D20" s="51"/>
      <c r="E20" s="51"/>
      <c r="F20" s="51"/>
      <c r="G20" s="51"/>
      <c r="H20" s="16" t="s">
        <v>67</v>
      </c>
      <c r="I20" s="51"/>
      <c r="J20" s="51"/>
      <c r="K20" s="51"/>
    </row>
    <row r="21" spans="1:11" ht="27">
      <c r="A21" s="68" t="s">
        <v>33</v>
      </c>
      <c r="B21" s="68"/>
      <c r="C21" s="42">
        <f>SUM(C4:C18)</f>
        <v>7</v>
      </c>
      <c r="D21" s="6">
        <f>SUM(D4:D18)</f>
        <v>7</v>
      </c>
      <c r="E21" s="6">
        <v>1</v>
      </c>
      <c r="F21" s="6">
        <v>2</v>
      </c>
      <c r="G21" s="4" t="s">
        <v>34</v>
      </c>
      <c r="H21" s="62"/>
      <c r="I21" s="63"/>
      <c r="J21" s="64"/>
      <c r="K21" s="6">
        <f>SUM(K4:K18)</f>
        <v>17</v>
      </c>
    </row>
    <row r="26" ht="27">
      <c r="J26" s="3" t="s">
        <v>59</v>
      </c>
    </row>
  </sheetData>
  <sheetProtection/>
  <mergeCells count="37">
    <mergeCell ref="A1:I1"/>
    <mergeCell ref="A2:A3"/>
    <mergeCell ref="B2:B3"/>
    <mergeCell ref="C2:G2"/>
    <mergeCell ref="H2:H3"/>
    <mergeCell ref="I2:I3"/>
    <mergeCell ref="J2:J3"/>
    <mergeCell ref="K2:K3"/>
    <mergeCell ref="A21:B21"/>
    <mergeCell ref="A13:A14"/>
    <mergeCell ref="B13:B14"/>
    <mergeCell ref="K13:K14"/>
    <mergeCell ref="H21:J21"/>
    <mergeCell ref="E18:E20"/>
    <mergeCell ref="F18:F20"/>
    <mergeCell ref="G18:G20"/>
    <mergeCell ref="A6:A7"/>
    <mergeCell ref="K6:K7"/>
    <mergeCell ref="A8:A9"/>
    <mergeCell ref="A18:A20"/>
    <mergeCell ref="C18:C20"/>
    <mergeCell ref="D18:D20"/>
    <mergeCell ref="K8:K9"/>
    <mergeCell ref="K18:K20"/>
    <mergeCell ref="B18:B20"/>
    <mergeCell ref="A15:A17"/>
    <mergeCell ref="B15:B17"/>
    <mergeCell ref="C15:C17"/>
    <mergeCell ref="D15:D17"/>
    <mergeCell ref="E15:E17"/>
    <mergeCell ref="F15:F17"/>
    <mergeCell ref="G15:G17"/>
    <mergeCell ref="J15:J17"/>
    <mergeCell ref="K15:K17"/>
    <mergeCell ref="I15:I17"/>
    <mergeCell ref="I18:I20"/>
    <mergeCell ref="J18:J20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9.00390625" style="3" customWidth="1"/>
    <col min="2" max="2" width="18.00390625" style="9" customWidth="1"/>
    <col min="3" max="3" width="16.421875" style="5" customWidth="1"/>
    <col min="4" max="4" width="19.00390625" style="5" customWidth="1"/>
    <col min="5" max="5" width="13.421875" style="5" customWidth="1"/>
    <col min="6" max="6" width="12.7109375" style="5" customWidth="1"/>
    <col min="7" max="7" width="9.140625" style="5" customWidth="1"/>
    <col min="8" max="8" width="24.421875" style="3" customWidth="1"/>
    <col min="9" max="9" width="16.00390625" style="3" customWidth="1"/>
    <col min="10" max="10" width="9.140625" style="3" customWidth="1"/>
    <col min="11" max="11" width="13.140625" style="1" customWidth="1"/>
    <col min="12" max="16384" width="9.140625" style="1" customWidth="1"/>
  </cols>
  <sheetData>
    <row r="1" spans="1:11" ht="27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7">
      <c r="A2" s="53" t="s">
        <v>0</v>
      </c>
      <c r="B2" s="52" t="s">
        <v>1</v>
      </c>
      <c r="C2" s="65" t="s">
        <v>2</v>
      </c>
      <c r="D2" s="66"/>
      <c r="E2" s="66"/>
      <c r="F2" s="66"/>
      <c r="G2" s="67"/>
      <c r="H2" s="53" t="s">
        <v>8</v>
      </c>
      <c r="I2" s="53" t="s">
        <v>9</v>
      </c>
      <c r="J2" s="53" t="s">
        <v>12</v>
      </c>
      <c r="K2" s="53" t="s">
        <v>13</v>
      </c>
    </row>
    <row r="3" spans="1:11" ht="27">
      <c r="A3" s="53"/>
      <c r="B3" s="52"/>
      <c r="C3" s="7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53"/>
      <c r="I3" s="53"/>
      <c r="J3" s="53"/>
      <c r="K3" s="53"/>
    </row>
    <row r="4" spans="1:11" ht="27">
      <c r="A4" s="50" t="s">
        <v>14</v>
      </c>
      <c r="B4" s="82" t="s">
        <v>82</v>
      </c>
      <c r="C4" s="83">
        <v>2</v>
      </c>
      <c r="D4" s="83">
        <v>1</v>
      </c>
      <c r="E4" s="84"/>
      <c r="F4" s="84"/>
      <c r="G4" s="84"/>
      <c r="H4" s="14" t="s">
        <v>77</v>
      </c>
      <c r="I4" s="71"/>
      <c r="J4" s="83">
        <f>C4+D4+E4+F4+G4</f>
        <v>3</v>
      </c>
      <c r="K4" s="50">
        <v>5</v>
      </c>
    </row>
    <row r="5" spans="1:11" ht="27">
      <c r="A5" s="70"/>
      <c r="B5" s="85"/>
      <c r="C5" s="86"/>
      <c r="D5" s="86"/>
      <c r="E5" s="87"/>
      <c r="F5" s="87"/>
      <c r="G5" s="87"/>
      <c r="H5" s="88" t="s">
        <v>80</v>
      </c>
      <c r="I5" s="72"/>
      <c r="J5" s="86"/>
      <c r="K5" s="70"/>
    </row>
    <row r="6" spans="1:11" ht="27">
      <c r="A6" s="70"/>
      <c r="B6" s="89" t="s">
        <v>90</v>
      </c>
      <c r="C6" s="90">
        <v>1</v>
      </c>
      <c r="D6" s="90">
        <v>1</v>
      </c>
      <c r="E6" s="91"/>
      <c r="F6" s="91"/>
      <c r="G6" s="91"/>
      <c r="H6" s="92" t="s">
        <v>91</v>
      </c>
      <c r="I6" s="21"/>
      <c r="J6" s="90">
        <f>C6+D6+E7+F7+G7</f>
        <v>2</v>
      </c>
      <c r="K6" s="70"/>
    </row>
    <row r="7" spans="1:11" ht="27">
      <c r="A7" s="51"/>
      <c r="B7" s="76"/>
      <c r="C7" s="51"/>
      <c r="D7" s="51"/>
      <c r="E7" s="73"/>
      <c r="F7" s="73"/>
      <c r="G7" s="73"/>
      <c r="H7" s="44" t="s">
        <v>80</v>
      </c>
      <c r="I7" s="93"/>
      <c r="J7" s="51"/>
      <c r="K7" s="51"/>
    </row>
    <row r="8" spans="1:11" ht="27">
      <c r="A8" s="50" t="s">
        <v>81</v>
      </c>
      <c r="B8" s="94" t="s">
        <v>82</v>
      </c>
      <c r="C8" s="46">
        <v>1</v>
      </c>
      <c r="D8" s="46"/>
      <c r="E8" s="14"/>
      <c r="F8" s="14"/>
      <c r="G8" s="14"/>
      <c r="H8" s="14" t="s">
        <v>77</v>
      </c>
      <c r="I8" s="14" t="s">
        <v>58</v>
      </c>
      <c r="J8" s="14">
        <f>C8+D8+E8+F8+G8</f>
        <v>1</v>
      </c>
      <c r="K8" s="50">
        <v>5</v>
      </c>
    </row>
    <row r="9" spans="1:11" ht="27">
      <c r="A9" s="70"/>
      <c r="B9" s="75" t="s">
        <v>90</v>
      </c>
      <c r="C9" s="70">
        <v>2</v>
      </c>
      <c r="D9" s="70">
        <v>2</v>
      </c>
      <c r="E9" s="72"/>
      <c r="F9" s="72"/>
      <c r="G9" s="72"/>
      <c r="H9" s="95" t="s">
        <v>77</v>
      </c>
      <c r="I9" s="70" t="s">
        <v>19</v>
      </c>
      <c r="J9" s="70">
        <f>C9+D9+E9+F9+G9</f>
        <v>4</v>
      </c>
      <c r="K9" s="70"/>
    </row>
    <row r="10" spans="1:11" ht="27">
      <c r="A10" s="70"/>
      <c r="B10" s="75"/>
      <c r="C10" s="70"/>
      <c r="D10" s="70"/>
      <c r="E10" s="72"/>
      <c r="F10" s="72"/>
      <c r="G10" s="72"/>
      <c r="H10" s="25" t="s">
        <v>92</v>
      </c>
      <c r="I10" s="70"/>
      <c r="J10" s="70"/>
      <c r="K10" s="70"/>
    </row>
    <row r="11" spans="1:11" ht="27">
      <c r="A11" s="70"/>
      <c r="B11" s="75"/>
      <c r="C11" s="70"/>
      <c r="D11" s="70"/>
      <c r="E11" s="72"/>
      <c r="F11" s="72"/>
      <c r="G11" s="72"/>
      <c r="H11" s="33" t="s">
        <v>93</v>
      </c>
      <c r="I11" s="70"/>
      <c r="J11" s="70"/>
      <c r="K11" s="70"/>
    </row>
    <row r="12" spans="1:11" ht="27">
      <c r="A12" s="70"/>
      <c r="B12" s="75"/>
      <c r="C12" s="70"/>
      <c r="D12" s="70"/>
      <c r="E12" s="72"/>
      <c r="F12" s="72"/>
      <c r="G12" s="72"/>
      <c r="H12" s="34" t="s">
        <v>94</v>
      </c>
      <c r="I12" s="70"/>
      <c r="J12" s="70"/>
      <c r="K12" s="70"/>
    </row>
    <row r="13" spans="1:11" ht="27">
      <c r="A13" s="51"/>
      <c r="B13" s="76"/>
      <c r="C13" s="51"/>
      <c r="D13" s="51"/>
      <c r="E13" s="73"/>
      <c r="F13" s="73"/>
      <c r="G13" s="73"/>
      <c r="H13" s="24" t="s">
        <v>95</v>
      </c>
      <c r="I13" s="51"/>
      <c r="J13" s="51"/>
      <c r="K13" s="51"/>
    </row>
    <row r="14" spans="1:11" ht="27">
      <c r="A14" s="28" t="s">
        <v>83</v>
      </c>
      <c r="B14" s="30" t="s">
        <v>82</v>
      </c>
      <c r="C14" s="12">
        <v>1</v>
      </c>
      <c r="D14" s="12"/>
      <c r="E14" s="12"/>
      <c r="F14" s="12"/>
      <c r="G14" s="12"/>
      <c r="H14" s="96" t="s">
        <v>77</v>
      </c>
      <c r="I14" s="12"/>
      <c r="J14" s="12">
        <f>C14+D14+E14+F14+G14</f>
        <v>1</v>
      </c>
      <c r="K14" s="28">
        <v>1</v>
      </c>
    </row>
    <row r="15" spans="1:11" ht="27">
      <c r="A15" s="50" t="s">
        <v>84</v>
      </c>
      <c r="B15" s="74" t="s">
        <v>82</v>
      </c>
      <c r="C15" s="50">
        <v>1</v>
      </c>
      <c r="D15" s="50">
        <v>1</v>
      </c>
      <c r="E15" s="71"/>
      <c r="F15" s="71"/>
      <c r="G15" s="71"/>
      <c r="H15" s="14" t="s">
        <v>77</v>
      </c>
      <c r="I15" s="71"/>
      <c r="J15" s="50">
        <f>C15+D15+E15+F15+G15</f>
        <v>2</v>
      </c>
      <c r="K15" s="50">
        <v>2</v>
      </c>
    </row>
    <row r="16" spans="1:11" ht="27">
      <c r="A16" s="70"/>
      <c r="B16" s="75"/>
      <c r="C16" s="70"/>
      <c r="D16" s="70"/>
      <c r="E16" s="72"/>
      <c r="F16" s="72"/>
      <c r="G16" s="72"/>
      <c r="H16" s="25" t="s">
        <v>85</v>
      </c>
      <c r="I16" s="72"/>
      <c r="J16" s="70"/>
      <c r="K16" s="70"/>
    </row>
    <row r="17" spans="1:11" ht="27">
      <c r="A17" s="51"/>
      <c r="B17" s="76"/>
      <c r="C17" s="51"/>
      <c r="D17" s="51"/>
      <c r="E17" s="73"/>
      <c r="F17" s="73"/>
      <c r="G17" s="73"/>
      <c r="H17" s="34" t="s">
        <v>86</v>
      </c>
      <c r="I17" s="73"/>
      <c r="J17" s="51"/>
      <c r="K17" s="51"/>
    </row>
    <row r="18" spans="1:11" ht="27">
      <c r="A18" s="77" t="s">
        <v>56</v>
      </c>
      <c r="B18" s="80" t="s">
        <v>70</v>
      </c>
      <c r="C18" s="78">
        <v>1</v>
      </c>
      <c r="D18" s="78">
        <v>1</v>
      </c>
      <c r="E18" s="77"/>
      <c r="F18" s="77"/>
      <c r="G18" s="77"/>
      <c r="H18" s="45" t="s">
        <v>77</v>
      </c>
      <c r="I18" s="77" t="s">
        <v>19</v>
      </c>
      <c r="J18" s="78">
        <f>C18+D18+E18+F18+G18</f>
        <v>2</v>
      </c>
      <c r="K18" s="50">
        <v>2</v>
      </c>
    </row>
    <row r="19" spans="1:11" ht="27">
      <c r="A19" s="78"/>
      <c r="B19" s="80"/>
      <c r="C19" s="78"/>
      <c r="D19" s="78"/>
      <c r="E19" s="78"/>
      <c r="F19" s="78"/>
      <c r="G19" s="78"/>
      <c r="H19" s="45" t="s">
        <v>71</v>
      </c>
      <c r="I19" s="78"/>
      <c r="J19" s="78"/>
      <c r="K19" s="70"/>
    </row>
    <row r="20" spans="1:11" ht="27">
      <c r="A20" s="79"/>
      <c r="B20" s="81"/>
      <c r="C20" s="79"/>
      <c r="D20" s="79"/>
      <c r="E20" s="79"/>
      <c r="F20" s="79"/>
      <c r="G20" s="79"/>
      <c r="H20" s="45" t="s">
        <v>72</v>
      </c>
      <c r="I20" s="79"/>
      <c r="J20" s="79"/>
      <c r="K20" s="51"/>
    </row>
    <row r="21" spans="1:11" ht="27">
      <c r="A21" s="50" t="s">
        <v>73</v>
      </c>
      <c r="B21" s="74" t="s">
        <v>70</v>
      </c>
      <c r="C21" s="50">
        <v>1</v>
      </c>
      <c r="D21" s="50">
        <v>1</v>
      </c>
      <c r="E21" s="71"/>
      <c r="F21" s="71"/>
      <c r="G21" s="71"/>
      <c r="H21" s="32" t="s">
        <v>38</v>
      </c>
      <c r="I21" s="50" t="s">
        <v>11</v>
      </c>
      <c r="J21" s="50">
        <f>C21+D21+E21+F21+G21</f>
        <v>2</v>
      </c>
      <c r="K21" s="50">
        <v>2</v>
      </c>
    </row>
    <row r="22" spans="1:11" ht="27">
      <c r="A22" s="70"/>
      <c r="B22" s="75"/>
      <c r="C22" s="70"/>
      <c r="D22" s="70"/>
      <c r="E22" s="72"/>
      <c r="F22" s="72"/>
      <c r="G22" s="72"/>
      <c r="H22" s="33" t="s">
        <v>74</v>
      </c>
      <c r="I22" s="70"/>
      <c r="J22" s="70"/>
      <c r="K22" s="70"/>
    </row>
    <row r="23" spans="1:11" ht="27">
      <c r="A23" s="51"/>
      <c r="B23" s="76"/>
      <c r="C23" s="51"/>
      <c r="D23" s="51"/>
      <c r="E23" s="73"/>
      <c r="F23" s="73"/>
      <c r="G23" s="73"/>
      <c r="H23" s="34" t="s">
        <v>75</v>
      </c>
      <c r="I23" s="51"/>
      <c r="J23" s="51"/>
      <c r="K23" s="51"/>
    </row>
    <row r="24" spans="1:11" ht="27">
      <c r="A24" s="50" t="s">
        <v>76</v>
      </c>
      <c r="B24" s="74" t="s">
        <v>70</v>
      </c>
      <c r="C24" s="50">
        <v>1</v>
      </c>
      <c r="D24" s="50">
        <v>1</v>
      </c>
      <c r="E24" s="50"/>
      <c r="F24" s="50"/>
      <c r="G24" s="50"/>
      <c r="H24" s="32" t="s">
        <v>77</v>
      </c>
      <c r="I24" s="50" t="s">
        <v>58</v>
      </c>
      <c r="J24" s="50">
        <f>C24+D24+E24+F24+G24</f>
        <v>2</v>
      </c>
      <c r="K24" s="50">
        <v>2</v>
      </c>
    </row>
    <row r="25" spans="1:11" ht="27">
      <c r="A25" s="70"/>
      <c r="B25" s="75"/>
      <c r="C25" s="70"/>
      <c r="D25" s="70"/>
      <c r="E25" s="70"/>
      <c r="F25" s="70"/>
      <c r="G25" s="70"/>
      <c r="H25" s="33" t="s">
        <v>78</v>
      </c>
      <c r="I25" s="70"/>
      <c r="J25" s="70"/>
      <c r="K25" s="70"/>
    </row>
    <row r="26" spans="1:11" ht="27">
      <c r="A26" s="51"/>
      <c r="B26" s="76"/>
      <c r="C26" s="51"/>
      <c r="D26" s="51"/>
      <c r="E26" s="51"/>
      <c r="F26" s="51"/>
      <c r="G26" s="51"/>
      <c r="H26" s="34" t="s">
        <v>79</v>
      </c>
      <c r="I26" s="51"/>
      <c r="J26" s="51"/>
      <c r="K26" s="51"/>
    </row>
    <row r="27" spans="1:11" ht="27">
      <c r="A27" s="50" t="s">
        <v>15</v>
      </c>
      <c r="B27" s="74" t="s">
        <v>70</v>
      </c>
      <c r="C27" s="50">
        <v>1</v>
      </c>
      <c r="D27" s="50">
        <v>1</v>
      </c>
      <c r="E27" s="71"/>
      <c r="F27" s="71"/>
      <c r="G27" s="71"/>
      <c r="H27" s="32" t="s">
        <v>77</v>
      </c>
      <c r="I27" s="50" t="s">
        <v>19</v>
      </c>
      <c r="J27" s="50">
        <f>C27+D27+E27+F27+G27</f>
        <v>2</v>
      </c>
      <c r="K27" s="50">
        <v>2</v>
      </c>
    </row>
    <row r="28" spans="1:11" ht="27">
      <c r="A28" s="70"/>
      <c r="B28" s="75"/>
      <c r="C28" s="70"/>
      <c r="D28" s="70"/>
      <c r="E28" s="72"/>
      <c r="F28" s="72"/>
      <c r="G28" s="72"/>
      <c r="H28" s="33" t="s">
        <v>78</v>
      </c>
      <c r="I28" s="70"/>
      <c r="J28" s="70"/>
      <c r="K28" s="70"/>
    </row>
    <row r="29" spans="1:11" ht="27">
      <c r="A29" s="51"/>
      <c r="B29" s="76"/>
      <c r="C29" s="51"/>
      <c r="D29" s="51"/>
      <c r="E29" s="73"/>
      <c r="F29" s="73"/>
      <c r="G29" s="73"/>
      <c r="H29" s="34" t="s">
        <v>79</v>
      </c>
      <c r="I29" s="51"/>
      <c r="J29" s="51"/>
      <c r="K29" s="51"/>
    </row>
    <row r="30" spans="1:11" ht="27">
      <c r="A30" s="97" t="s">
        <v>53</v>
      </c>
      <c r="B30" s="98" t="s">
        <v>90</v>
      </c>
      <c r="C30" s="97">
        <v>1</v>
      </c>
      <c r="D30" s="50"/>
      <c r="E30" s="71"/>
      <c r="F30" s="71"/>
      <c r="G30" s="71"/>
      <c r="H30" s="32" t="s">
        <v>96</v>
      </c>
      <c r="I30" s="50"/>
      <c r="J30" s="97">
        <f>C30+D31+E31+F31+G31</f>
        <v>1</v>
      </c>
      <c r="K30" s="50">
        <v>1</v>
      </c>
    </row>
    <row r="31" spans="1:11" ht="27">
      <c r="A31" s="99"/>
      <c r="B31" s="100"/>
      <c r="C31" s="99"/>
      <c r="D31" s="51"/>
      <c r="E31" s="73"/>
      <c r="F31" s="73"/>
      <c r="G31" s="73"/>
      <c r="H31" s="101" t="s">
        <v>97</v>
      </c>
      <c r="I31" s="51"/>
      <c r="J31" s="99"/>
      <c r="K31" s="51"/>
    </row>
    <row r="32" spans="1:11" ht="27">
      <c r="A32" s="50" t="s">
        <v>98</v>
      </c>
      <c r="B32" s="74" t="s">
        <v>90</v>
      </c>
      <c r="C32" s="50"/>
      <c r="D32" s="50">
        <v>1</v>
      </c>
      <c r="E32" s="71"/>
      <c r="F32" s="71"/>
      <c r="G32" s="71"/>
      <c r="H32" s="32" t="s">
        <v>99</v>
      </c>
      <c r="I32" s="102"/>
      <c r="J32" s="50">
        <f>C32+D32+E32+F32+G32</f>
        <v>1</v>
      </c>
      <c r="K32" s="50">
        <v>1</v>
      </c>
    </row>
    <row r="33" spans="1:11" ht="27">
      <c r="A33" s="51"/>
      <c r="B33" s="76"/>
      <c r="C33" s="51"/>
      <c r="D33" s="51"/>
      <c r="E33" s="73"/>
      <c r="F33" s="73"/>
      <c r="G33" s="73"/>
      <c r="H33" s="34" t="s">
        <v>100</v>
      </c>
      <c r="I33" s="103"/>
      <c r="J33" s="51"/>
      <c r="K33" s="51"/>
    </row>
    <row r="34" spans="1:11" ht="27">
      <c r="A34" s="29" t="s">
        <v>101</v>
      </c>
      <c r="B34" s="35" t="s">
        <v>90</v>
      </c>
      <c r="C34" s="29">
        <v>1</v>
      </c>
      <c r="D34" s="29"/>
      <c r="E34" s="34"/>
      <c r="F34" s="34"/>
      <c r="G34" s="34"/>
      <c r="H34" s="12" t="s">
        <v>91</v>
      </c>
      <c r="I34" s="31" t="s">
        <v>58</v>
      </c>
      <c r="J34" s="12">
        <f>C34+D34+E34+F34+G34</f>
        <v>1</v>
      </c>
      <c r="K34" s="29">
        <v>1</v>
      </c>
    </row>
    <row r="35" spans="1:11" ht="27">
      <c r="A35" s="50" t="s">
        <v>102</v>
      </c>
      <c r="B35" s="74" t="s">
        <v>90</v>
      </c>
      <c r="C35" s="50">
        <v>1</v>
      </c>
      <c r="D35" s="50">
        <v>1</v>
      </c>
      <c r="E35" s="71"/>
      <c r="F35" s="71"/>
      <c r="G35" s="71"/>
      <c r="H35" s="32" t="s">
        <v>91</v>
      </c>
      <c r="I35" s="50" t="s">
        <v>11</v>
      </c>
      <c r="J35" s="50">
        <f>C35+D35+E35+F35+G35</f>
        <v>2</v>
      </c>
      <c r="K35" s="50">
        <v>2</v>
      </c>
    </row>
    <row r="36" spans="1:11" ht="27">
      <c r="A36" s="70"/>
      <c r="B36" s="75"/>
      <c r="C36" s="70"/>
      <c r="D36" s="70"/>
      <c r="E36" s="72"/>
      <c r="F36" s="72"/>
      <c r="G36" s="72"/>
      <c r="H36" s="33" t="s">
        <v>103</v>
      </c>
      <c r="I36" s="70"/>
      <c r="J36" s="70"/>
      <c r="K36" s="70"/>
    </row>
    <row r="37" spans="1:11" ht="27">
      <c r="A37" s="51"/>
      <c r="B37" s="76"/>
      <c r="C37" s="51"/>
      <c r="D37" s="51"/>
      <c r="E37" s="73"/>
      <c r="F37" s="73"/>
      <c r="G37" s="73"/>
      <c r="H37" s="34" t="s">
        <v>104</v>
      </c>
      <c r="I37" s="51"/>
      <c r="J37" s="51"/>
      <c r="K37" s="51"/>
    </row>
    <row r="38" spans="1:11" ht="27">
      <c r="A38" s="50" t="s">
        <v>105</v>
      </c>
      <c r="B38" s="74" t="s">
        <v>90</v>
      </c>
      <c r="C38" s="50"/>
      <c r="D38" s="50">
        <v>1</v>
      </c>
      <c r="E38" s="71"/>
      <c r="F38" s="71"/>
      <c r="G38" s="71"/>
      <c r="H38" s="32" t="s">
        <v>106</v>
      </c>
      <c r="I38" s="50"/>
      <c r="J38" s="50">
        <f>C38+D38+E38+F38+G38</f>
        <v>1</v>
      </c>
      <c r="K38" s="50">
        <v>1</v>
      </c>
    </row>
    <row r="39" spans="1:11" ht="27">
      <c r="A39" s="51"/>
      <c r="B39" s="76"/>
      <c r="C39" s="51"/>
      <c r="D39" s="51"/>
      <c r="E39" s="73"/>
      <c r="F39" s="73"/>
      <c r="G39" s="73"/>
      <c r="H39" s="34" t="s">
        <v>107</v>
      </c>
      <c r="I39" s="51"/>
      <c r="J39" s="51"/>
      <c r="K39" s="51"/>
    </row>
    <row r="40" spans="1:11" ht="27">
      <c r="A40" s="68" t="s">
        <v>33</v>
      </c>
      <c r="B40" s="68"/>
      <c r="C40" s="6">
        <f>SUM(C4:C39)</f>
        <v>15</v>
      </c>
      <c r="D40" s="6">
        <f>SUM(D4:D39)</f>
        <v>12</v>
      </c>
      <c r="E40" s="6" t="s">
        <v>34</v>
      </c>
      <c r="F40" s="6" t="s">
        <v>34</v>
      </c>
      <c r="G40" s="6" t="s">
        <v>34</v>
      </c>
      <c r="H40" s="62"/>
      <c r="I40" s="63"/>
      <c r="J40" s="64"/>
      <c r="K40" s="6">
        <f>SUM(K4:K39)</f>
        <v>27</v>
      </c>
    </row>
    <row r="45" ht="27">
      <c r="J45" s="3" t="s">
        <v>59</v>
      </c>
    </row>
  </sheetData>
  <sheetProtection/>
  <mergeCells count="127">
    <mergeCell ref="G38:G39"/>
    <mergeCell ref="I38:I39"/>
    <mergeCell ref="J38:J39"/>
    <mergeCell ref="K38:K39"/>
    <mergeCell ref="A40:B40"/>
    <mergeCell ref="H40:J40"/>
    <mergeCell ref="G35:G37"/>
    <mergeCell ref="I35:I37"/>
    <mergeCell ref="J35:J37"/>
    <mergeCell ref="K35:K37"/>
    <mergeCell ref="A38:A39"/>
    <mergeCell ref="B38:B39"/>
    <mergeCell ref="C38:C39"/>
    <mergeCell ref="D38:D39"/>
    <mergeCell ref="E38:E39"/>
    <mergeCell ref="F38:F39"/>
    <mergeCell ref="G32:G33"/>
    <mergeCell ref="I32:I33"/>
    <mergeCell ref="J32:J33"/>
    <mergeCell ref="K32:K33"/>
    <mergeCell ref="A35:A37"/>
    <mergeCell ref="B35:B37"/>
    <mergeCell ref="C35:C37"/>
    <mergeCell ref="D35:D37"/>
    <mergeCell ref="E35:E37"/>
    <mergeCell ref="F35:F37"/>
    <mergeCell ref="G30:G31"/>
    <mergeCell ref="I30:I31"/>
    <mergeCell ref="J30:J31"/>
    <mergeCell ref="K30:K31"/>
    <mergeCell ref="A32:A33"/>
    <mergeCell ref="B32:B33"/>
    <mergeCell ref="C32:C33"/>
    <mergeCell ref="D32:D33"/>
    <mergeCell ref="E32:E33"/>
    <mergeCell ref="F32:F33"/>
    <mergeCell ref="G27:G29"/>
    <mergeCell ref="I27:I29"/>
    <mergeCell ref="J27:J29"/>
    <mergeCell ref="K27:K29"/>
    <mergeCell ref="A30:A31"/>
    <mergeCell ref="B30:B31"/>
    <mergeCell ref="C30:C31"/>
    <mergeCell ref="D30:D31"/>
    <mergeCell ref="E30:E31"/>
    <mergeCell ref="F30:F31"/>
    <mergeCell ref="G24:G26"/>
    <mergeCell ref="I24:I26"/>
    <mergeCell ref="J24:J26"/>
    <mergeCell ref="K24:K26"/>
    <mergeCell ref="A27:A29"/>
    <mergeCell ref="B27:B29"/>
    <mergeCell ref="C27:C29"/>
    <mergeCell ref="D27:D29"/>
    <mergeCell ref="E27:E29"/>
    <mergeCell ref="F27:F29"/>
    <mergeCell ref="G21:G23"/>
    <mergeCell ref="I21:I23"/>
    <mergeCell ref="J21:J23"/>
    <mergeCell ref="K21:K23"/>
    <mergeCell ref="A24:A26"/>
    <mergeCell ref="B24:B26"/>
    <mergeCell ref="C24:C26"/>
    <mergeCell ref="D24:D26"/>
    <mergeCell ref="E24:E26"/>
    <mergeCell ref="F24:F26"/>
    <mergeCell ref="A21:A23"/>
    <mergeCell ref="B21:B23"/>
    <mergeCell ref="C21:C23"/>
    <mergeCell ref="D21:D23"/>
    <mergeCell ref="E21:E23"/>
    <mergeCell ref="F21:F23"/>
    <mergeCell ref="A18:A20"/>
    <mergeCell ref="B18:B20"/>
    <mergeCell ref="C18:C20"/>
    <mergeCell ref="D18:D20"/>
    <mergeCell ref="E18:E20"/>
    <mergeCell ref="F18:F20"/>
    <mergeCell ref="A15:A17"/>
    <mergeCell ref="B15:B17"/>
    <mergeCell ref="C15:C17"/>
    <mergeCell ref="D15:D17"/>
    <mergeCell ref="E15:E17"/>
    <mergeCell ref="F15:F17"/>
    <mergeCell ref="K8:K13"/>
    <mergeCell ref="B9:B13"/>
    <mergeCell ref="C9:C13"/>
    <mergeCell ref="D9:D13"/>
    <mergeCell ref="E9:E13"/>
    <mergeCell ref="F9:F13"/>
    <mergeCell ref="G9:G13"/>
    <mergeCell ref="I9:I13"/>
    <mergeCell ref="J9:J13"/>
    <mergeCell ref="A4:A7"/>
    <mergeCell ref="K4:K7"/>
    <mergeCell ref="B6:B7"/>
    <mergeCell ref="C6:C7"/>
    <mergeCell ref="D6:D7"/>
    <mergeCell ref="E6:E7"/>
    <mergeCell ref="F6:F7"/>
    <mergeCell ref="G6:G7"/>
    <mergeCell ref="J6:J7"/>
    <mergeCell ref="K2:K3"/>
    <mergeCell ref="A2:A3"/>
    <mergeCell ref="B2:B3"/>
    <mergeCell ref="C2:G2"/>
    <mergeCell ref="H2:H3"/>
    <mergeCell ref="I2:I3"/>
    <mergeCell ref="A1:K1"/>
    <mergeCell ref="J2:J3"/>
    <mergeCell ref="G15:G17"/>
    <mergeCell ref="I15:I17"/>
    <mergeCell ref="J15:J17"/>
    <mergeCell ref="G18:G20"/>
    <mergeCell ref="K15:K17"/>
    <mergeCell ref="I18:I20"/>
    <mergeCell ref="J18:J20"/>
    <mergeCell ref="K18:K20"/>
    <mergeCell ref="A8:A13"/>
    <mergeCell ref="F4:F5"/>
    <mergeCell ref="G4:G5"/>
    <mergeCell ref="I4:I5"/>
    <mergeCell ref="J4:J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PHRAE</cp:lastModifiedBy>
  <cp:lastPrinted>2017-09-01T06:38:36Z</cp:lastPrinted>
  <dcterms:created xsi:type="dcterms:W3CDTF">2017-08-28T09:41:39Z</dcterms:created>
  <dcterms:modified xsi:type="dcterms:W3CDTF">2017-10-03T14:48:00Z</dcterms:modified>
  <cp:category/>
  <cp:version/>
  <cp:contentType/>
  <cp:contentStatus/>
</cp:coreProperties>
</file>